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4\3ER TRIMESTRE\1041 INFORME FINANC Y PRESUP 3ER TRIMESTRE\"/>
    </mc:Choice>
  </mc:AlternateContent>
  <xr:revisionPtr revIDLastSave="0" documentId="13_ncr:1_{4C9F1E25-5F62-4434-910F-1DE4A414F205}" xr6:coauthVersionLast="36" xr6:coauthVersionMax="36" xr10:uidLastSave="{00000000-0000-0000-0000-000000000000}"/>
  <bookViews>
    <workbookView xWindow="0" yWindow="0" windowWidth="28800" windowHeight="10980" tabRatio="885" xr2:uid="{00000000-000D-0000-FFFF-FFFF00000000}"/>
  </bookViews>
  <sheets>
    <sheet name="CTG" sheetId="8" r:id="rId1"/>
  </sheets>
  <calcPr calcId="191029"/>
</workbook>
</file>

<file path=xl/calcChain.xml><?xml version="1.0" encoding="utf-8"?>
<calcChain xmlns="http://schemas.openxmlformats.org/spreadsheetml/2006/main">
  <c r="F16" i="8" l="1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16" i="8" l="1"/>
  <c r="G16" i="8"/>
</calcChain>
</file>

<file path=xl/sharedStrings.xml><?xml version="1.0" encoding="utf-8"?>
<sst xmlns="http://schemas.openxmlformats.org/spreadsheetml/2006/main" count="17" uniqueCount="17">
  <si>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</si>
  <si>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</si>
  <si>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</si>
  <si>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</si>
  <si>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</si>
  <si>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</si>
  <si>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</si>
  <si>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</si>
  <si>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</si>
  <si>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</si>
  <si>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</si>
  <si>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</si>
  <si>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</si>
  <si>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</si>
  <si>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</si>
  <si>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</si>
  <si>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Municipio de San Felipe
Estado Analítico del Ejercicio del Presupuesto de Egresos
Clasificación Económica (por Tipo de Gasto)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</si>
</sst>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2" fillId="0" borderId="0" xfId="0" applyFont="1"/>
    <xf numFmtId="0" fontId="6" fillId="0" borderId="3" xfId="0" applyFont="1" applyBorder="1" applyAlignment="1" applyProtection="1">
      <alignment horizontal="center"/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1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2" xfId="0" applyFont="1" applyBorder="1"/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"/>
  <sheetViews>
    <sheetView showGridLines="0" tabSelected="1" zoomScale="130" zoomScaleNormal="130" workbookViewId="0">
      <selection activeCell="A11" sqref="A1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24" t="s">
        <v>16</v>
      </c>
      <c r="B1" s="20"/>
      <c r="C1" s="20"/>
      <c r="D1" s="20"/>
      <c r="E1" s="20"/>
      <c r="F1" s="20"/>
      <c r="G1" s="21"/>
    </row>
    <row r="2" spans="1:7" x14ac:dyDescent="0.2">
      <c r="A2" s="14"/>
      <c r="B2" s="11"/>
      <c r="C2" s="12"/>
      <c r="D2" s="9" t="s">
        <v>12</v>
      </c>
      <c r="E2" s="12"/>
      <c r="F2" s="13"/>
      <c r="G2" s="22" t="s">
        <v>11</v>
      </c>
    </row>
    <row r="3" spans="1:7" ht="24.95" customHeight="1" x14ac:dyDescent="0.2">
      <c r="A3" s="10" t="s">
        <v>6</v>
      </c>
      <c r="B3" s="2" t="s">
        <v>7</v>
      </c>
      <c r="C3" s="2" t="s">
        <v>13</v>
      </c>
      <c r="D3" s="2" t="s">
        <v>8</v>
      </c>
      <c r="E3" s="2" t="s">
        <v>9</v>
      </c>
      <c r="F3" s="2" t="s">
        <v>10</v>
      </c>
      <c r="G3" s="23"/>
    </row>
    <row r="4" spans="1:7" x14ac:dyDescent="0.2">
      <c r="A4" s="15"/>
      <c r="B4" s="3">
        <v>1</v>
      </c>
      <c r="C4" s="3">
        <v>2</v>
      </c>
      <c r="D4" s="3" t="s">
        <v>14</v>
      </c>
      <c r="E4" s="3">
        <v>4</v>
      </c>
      <c r="F4" s="3">
        <v>5</v>
      </c>
      <c r="G4" s="3" t="s">
        <v>15</v>
      </c>
    </row>
    <row r="5" spans="1:7" x14ac:dyDescent="0.2">
      <c r="A5" s="16"/>
      <c r="B5" s="17"/>
      <c r="C5" s="17"/>
      <c r="D5" s="17"/>
      <c r="E5" s="17"/>
      <c r="F5" s="17"/>
      <c r="G5" s="17"/>
    </row>
    <row r="6" spans="1:7" x14ac:dyDescent="0.2">
      <c r="A6" s="5" t="s">
        <v>0</v>
      </c>
      <c r="B6" s="4">
        <v>296061013.19999999</v>
      </c>
      <c r="C6" s="4">
        <v>35030499.799999997</v>
      </c>
      <c r="D6" s="4">
        <f>B6+C6</f>
        <v>331091513</v>
      </c>
      <c r="E6" s="4">
        <v>216735825.09</v>
      </c>
      <c r="F6" s="4">
        <v>216731359.09</v>
      </c>
      <c r="G6" s="4">
        <f>D6-E6</f>
        <v>114355687.91</v>
      </c>
    </row>
    <row r="7" spans="1:7" x14ac:dyDescent="0.2">
      <c r="A7" s="5"/>
      <c r="B7" s="4"/>
      <c r="C7" s="4"/>
      <c r="D7" s="4"/>
      <c r="E7" s="4"/>
      <c r="F7" s="4"/>
      <c r="G7" s="4"/>
    </row>
    <row r="8" spans="1:7" x14ac:dyDescent="0.2">
      <c r="A8" s="5" t="s">
        <v>1</v>
      </c>
      <c r="B8" s="4">
        <v>145914995</v>
      </c>
      <c r="C8" s="4">
        <v>149964603.86000001</v>
      </c>
      <c r="D8" s="4">
        <f>B8+C8</f>
        <v>295879598.86000001</v>
      </c>
      <c r="E8" s="4">
        <v>225797079.53</v>
      </c>
      <c r="F8" s="4">
        <v>225022650.00999999</v>
      </c>
      <c r="G8" s="4">
        <f>D8-E8</f>
        <v>70082519.330000013</v>
      </c>
    </row>
    <row r="9" spans="1:7" x14ac:dyDescent="0.2">
      <c r="A9" s="5"/>
      <c r="B9" s="4"/>
      <c r="C9" s="4"/>
      <c r="D9" s="4"/>
      <c r="E9" s="4"/>
      <c r="F9" s="4"/>
      <c r="G9" s="4"/>
    </row>
    <row r="10" spans="1:7" x14ac:dyDescent="0.2">
      <c r="A10" s="5" t="s">
        <v>2</v>
      </c>
      <c r="B10" s="4">
        <v>0</v>
      </c>
      <c r="C10" s="4">
        <v>0</v>
      </c>
      <c r="D10" s="4">
        <f>B10+C10</f>
        <v>0</v>
      </c>
      <c r="E10" s="4">
        <v>0</v>
      </c>
      <c r="F10" s="4">
        <v>0</v>
      </c>
      <c r="G10" s="4">
        <f>D10-E10</f>
        <v>0</v>
      </c>
    </row>
    <row r="11" spans="1:7" x14ac:dyDescent="0.2">
      <c r="A11" s="5"/>
      <c r="B11" s="4"/>
      <c r="C11" s="4"/>
      <c r="D11" s="4"/>
      <c r="E11" s="4"/>
      <c r="F11" s="4"/>
      <c r="G11" s="4"/>
    </row>
    <row r="12" spans="1:7" x14ac:dyDescent="0.2">
      <c r="A12" s="5" t="s">
        <v>4</v>
      </c>
      <c r="B12" s="4">
        <v>13645721.439999999</v>
      </c>
      <c r="C12" s="4">
        <v>0</v>
      </c>
      <c r="D12" s="4">
        <f>B12+C12</f>
        <v>13645721.439999999</v>
      </c>
      <c r="E12" s="4">
        <v>6956726.0899999999</v>
      </c>
      <c r="F12" s="4">
        <v>6956726.0899999999</v>
      </c>
      <c r="G12" s="4">
        <f>D12-E12</f>
        <v>6688995.3499999996</v>
      </c>
    </row>
    <row r="13" spans="1:7" x14ac:dyDescent="0.2">
      <c r="A13" s="5"/>
      <c r="B13" s="4"/>
      <c r="C13" s="4"/>
      <c r="D13" s="4"/>
      <c r="E13" s="4"/>
      <c r="F13" s="4"/>
      <c r="G13" s="4"/>
    </row>
    <row r="14" spans="1:7" x14ac:dyDescent="0.2">
      <c r="A14" s="19" t="s">
        <v>3</v>
      </c>
      <c r="B14" s="4">
        <v>0</v>
      </c>
      <c r="C14" s="4">
        <v>0</v>
      </c>
      <c r="D14" s="4">
        <f>B14+C14</f>
        <v>0</v>
      </c>
      <c r="E14" s="4">
        <v>0</v>
      </c>
      <c r="F14" s="4">
        <v>0</v>
      </c>
      <c r="G14" s="4">
        <f>D14-E14</f>
        <v>0</v>
      </c>
    </row>
    <row r="15" spans="1:7" x14ac:dyDescent="0.2">
      <c r="A15" s="18"/>
      <c r="B15" s="7"/>
      <c r="C15" s="7"/>
      <c r="D15" s="7"/>
      <c r="E15" s="7"/>
      <c r="F15" s="7"/>
      <c r="G15" s="7"/>
    </row>
    <row r="16" spans="1:7" x14ac:dyDescent="0.2">
      <c r="A16" s="6" t="s">
        <v>5</v>
      </c>
      <c r="B16" s="8">
        <f t="shared" ref="B16:G16" si="0">SUM(B6+B8+B10+B12+B14)</f>
        <v>455621729.63999999</v>
      </c>
      <c r="C16" s="8">
        <f t="shared" si="0"/>
        <v>184995103.66000003</v>
      </c>
      <c r="D16" s="8">
        <f t="shared" si="0"/>
        <v>640616833.30000007</v>
      </c>
      <c r="E16" s="8">
        <f t="shared" si="0"/>
        <v>449489630.70999998</v>
      </c>
      <c r="F16" s="8">
        <f t="shared" si="0"/>
        <v>448710735.19</v>
      </c>
      <c r="G16" s="8">
        <f t="shared" si="0"/>
        <v>191127202.59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2024-10-10T03:15:08Z</cp:lastPrinted>
  <dcterms:created xsi:type="dcterms:W3CDTF">2014-02-10T03:37:14Z</dcterms:created>
  <dcterms:modified xsi:type="dcterms:W3CDTF">2024-11-06T16:48:25Z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